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75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Лист1!$A$1:$N$40</definedName>
  </definedNames>
  <calcPr calcId="152511"/>
</workbook>
</file>

<file path=xl/calcChain.xml><?xml version="1.0" encoding="utf-8"?>
<calcChain xmlns="http://schemas.openxmlformats.org/spreadsheetml/2006/main">
  <c r="M26" i="1" l="1"/>
  <c r="M25" i="1"/>
  <c r="M24" i="1"/>
  <c r="M23" i="1"/>
  <c r="M22" i="1"/>
  <c r="M37" i="1" l="1"/>
  <c r="M36" i="1"/>
  <c r="M35" i="1"/>
  <c r="M34" i="1"/>
  <c r="M33" i="1"/>
</calcChain>
</file>

<file path=xl/sharedStrings.xml><?xml version="1.0" encoding="utf-8"?>
<sst xmlns="http://schemas.openxmlformats.org/spreadsheetml/2006/main" count="111" uniqueCount="80">
  <si>
    <t>Телефон 8555 43-01-10, 8917 907 17 17 email: metallotorg-nk@mail.ru</t>
  </si>
  <si>
    <t>Размер теплицы: ширина 3м, высота 2,1м</t>
  </si>
  <si>
    <t>Каркас с поликарбонатом</t>
  </si>
  <si>
    <t>3х4</t>
  </si>
  <si>
    <t>3х6</t>
  </si>
  <si>
    <t>3х8</t>
  </si>
  <si>
    <t>3х10</t>
  </si>
  <si>
    <t>3х12</t>
  </si>
  <si>
    <t>Теплица</t>
  </si>
  <si>
    <t>Каркас без поликарбоната</t>
  </si>
  <si>
    <t>Теплица 3*4</t>
  </si>
  <si>
    <t xml:space="preserve">Торцевые </t>
  </si>
  <si>
    <t>2 шт.</t>
  </si>
  <si>
    <t>40*20*1,5</t>
  </si>
  <si>
    <t>0,024 т</t>
  </si>
  <si>
    <t>дуги 3 шт</t>
  </si>
  <si>
    <t>20*20*1,5</t>
  </si>
  <si>
    <t>0,017 т</t>
  </si>
  <si>
    <t>6м- 3 шт + 2м</t>
  </si>
  <si>
    <t>уголок 40*40*4</t>
  </si>
  <si>
    <t>0,019 т</t>
  </si>
  <si>
    <t>4 м +4 м (ост.наш)</t>
  </si>
  <si>
    <t>поликарбонат 4 мм</t>
  </si>
  <si>
    <t>3 шт</t>
  </si>
  <si>
    <t>Теплица 3*6</t>
  </si>
  <si>
    <t>Торцевые</t>
  </si>
  <si>
    <t>2 шт</t>
  </si>
  <si>
    <t>0,040 т</t>
  </si>
  <si>
    <t>дуги 5 шт</t>
  </si>
  <si>
    <t>0,025 т</t>
  </si>
  <si>
    <t>6 м - 5 шт</t>
  </si>
  <si>
    <t>0,029 т</t>
  </si>
  <si>
    <t>12 м</t>
  </si>
  <si>
    <t>4 шт</t>
  </si>
  <si>
    <t>Теплица 3*8</t>
  </si>
  <si>
    <t>0,055 т</t>
  </si>
  <si>
    <t>дуги 7 шт</t>
  </si>
  <si>
    <t>0,034 т</t>
  </si>
  <si>
    <t>6 м - 7 шт</t>
  </si>
  <si>
    <t>0,039 т</t>
  </si>
  <si>
    <t>16 м</t>
  </si>
  <si>
    <t>5 шт</t>
  </si>
  <si>
    <t>Теплица 3*10</t>
  </si>
  <si>
    <t>0,071 т</t>
  </si>
  <si>
    <t>дуги 9 шт</t>
  </si>
  <si>
    <t>0,042 т</t>
  </si>
  <si>
    <t>6 м- 8шт + 2 м</t>
  </si>
  <si>
    <t>0,048 т</t>
  </si>
  <si>
    <t>20 м</t>
  </si>
  <si>
    <t>6 шт</t>
  </si>
  <si>
    <t>Теплица 3*12</t>
  </si>
  <si>
    <t>0,087 т</t>
  </si>
  <si>
    <t>дуги 11 шт</t>
  </si>
  <si>
    <t>0,050 т</t>
  </si>
  <si>
    <t>6 м -10 шт</t>
  </si>
  <si>
    <t xml:space="preserve">0,058 т </t>
  </si>
  <si>
    <t>11,7- 2 шт + 1 м</t>
  </si>
  <si>
    <t>7 шт</t>
  </si>
  <si>
    <t>Изготовление усиленной теплицы</t>
  </si>
  <si>
    <t>3. Основание - уголок 40*40*4</t>
  </si>
  <si>
    <t>2. Связующие для дуг -  20*20*1,5</t>
  </si>
  <si>
    <t>1. Дуги  из профильной трубы - 40*20*1,5</t>
  </si>
  <si>
    <t>4. С торцов 2 двери и форточка (по желанию)</t>
  </si>
  <si>
    <t>5. Поликарбонат 4 мм (2,1 х 6 м)</t>
  </si>
  <si>
    <t>г. Нижнекамск, улица Первопроходцев, ул. Первопроходцев 18 "Б"</t>
  </si>
  <si>
    <t xml:space="preserve">  Режим работы Пн-Пт 8:00 -17:00 без обеда Сб, ВС 8:00-13:00 </t>
  </si>
  <si>
    <t>Монтаж</t>
  </si>
  <si>
    <t xml:space="preserve">Каркас с поликарбонатом и  установкой </t>
  </si>
  <si>
    <t xml:space="preserve">Каркас с поликарбонатом и  установкой  </t>
  </si>
  <si>
    <t>3.    С двух сторон дверь+форточка.</t>
  </si>
  <si>
    <t xml:space="preserve">4.  Поликарбонат 2,1м*6м толщина 4мм (произ-во  Белгород.обл.) </t>
  </si>
  <si>
    <t>Теплица "УДАЧНАЯ ЭЛИТНАЯ, СБОРНАЯ"</t>
  </si>
  <si>
    <t>ПОЛИКАРБОНАТ "SUNNEX" 4мм, плотностью 0,62 г/см3</t>
  </si>
  <si>
    <t>ПОЛИКАРБОНАТ "ПОЛИНЕКС", 4мм, плотностью 0,75 г/см3</t>
  </si>
  <si>
    <t xml:space="preserve"> (произ-во   в Белгородской обл.) </t>
  </si>
  <si>
    <t xml:space="preserve">  (произ-во в Белгородской обл.) </t>
  </si>
  <si>
    <r>
      <t xml:space="preserve">  </t>
    </r>
    <r>
      <rPr>
        <b/>
        <sz val="16"/>
        <color theme="1"/>
        <rFont val="Times New Roman"/>
        <family val="1"/>
        <charset val="204"/>
      </rPr>
      <t>УСИЛЕННОГО КАРКАСА дуги через 67 см</t>
    </r>
  </si>
  <si>
    <r>
      <rPr>
        <b/>
        <sz val="14"/>
        <color theme="1"/>
        <rFont val="Calibri"/>
        <family val="2"/>
        <charset val="204"/>
        <scheme val="minor"/>
      </rPr>
      <t>УСТАНОВКА</t>
    </r>
    <r>
      <rPr>
        <sz val="14"/>
        <color theme="1"/>
        <rFont val="Calibri"/>
        <family val="2"/>
        <charset val="204"/>
        <scheme val="minor"/>
      </rPr>
      <t xml:space="preserve"> включает:  доставку в огороды</t>
    </r>
  </si>
  <si>
    <t xml:space="preserve">2.    Дуга из профильной трубы 40х20 (на ребро) </t>
  </si>
  <si>
    <t>1.    Основание 40*40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</si>
</sst>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Aharoni"/>
      <charset val="177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0" borderId="2" xfId="0" applyFont="1" applyBorder="1"/>
    <xf numFmtId="0" fontId="14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5" fillId="0" borderId="0" xfId="0" applyFont="1"/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5" fillId="0" borderId="0" xfId="0" applyFont="1" applyAlignment="1"/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1095375</xdr:colOff>
      <xdr:row>3</xdr:row>
      <xdr:rowOff>1191</xdr:rowOff>
    </xdr:to>
    <xdr:pic>
      <xdr:nvPicPr>
        <xdr:cNvPr id="2" name="Рисунок 1" descr="банер на вагончик 3000х2000 мм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191250" cy="5726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41"/>
  <sheetViews>
    <sheetView tabSelected="1" topLeftCell="A11" zoomScaleNormal="100" zoomScaleSheetLayoutView="100" workbookViewId="0">
      <selection activeCell="A29" sqref="A29:XFD39"/>
    </sheetView>
  </sheetViews>
  <sheetFormatPr defaultRowHeight="15"/>
  <cols>
    <col min="1" max="1" width="6.5703125" customWidth="1"/>
    <col min="2" max="2" width="8.7109375" customWidth="1"/>
    <col min="3" max="3" width="5.5703125" customWidth="1"/>
    <col min="4" max="4" width="6.7109375" customWidth="1"/>
    <col min="6" max="6" width="1.140625" customWidth="1"/>
    <col min="7" max="7" width="7.85546875" customWidth="1"/>
    <col min="8" max="8" width="3.140625" customWidth="1"/>
    <col min="9" max="9" width="6.28515625" customWidth="1"/>
    <col min="10" max="10" width="7.42578125" customWidth="1"/>
    <col min="11" max="11" width="9.42578125" customWidth="1"/>
    <col min="12" max="12" width="19.42578125" hidden="1" customWidth="1"/>
    <col min="13" max="13" width="4.42578125" customWidth="1"/>
    <col min="14" max="14" width="17.42578125" customWidth="1"/>
  </cols>
  <sheetData>
    <row r="4" spans="1:15" ht="3.75" customHeight="1"/>
    <row r="5" spans="1:15" ht="19.5">
      <c r="A5" s="31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1"/>
    </row>
    <row r="6" spans="1:15" ht="15.75">
      <c r="A6" s="32" t="s">
        <v>65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2"/>
    </row>
    <row r="7" spans="1:15" ht="15.75">
      <c r="A7" s="32" t="s">
        <v>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2"/>
    </row>
    <row r="8" spans="1:15" ht="1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"/>
    </row>
    <row r="9" spans="1:15" ht="23.25">
      <c r="A9" s="34" t="s">
        <v>71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"/>
    </row>
    <row r="10" spans="1:15" ht="23.25">
      <c r="A10" s="28" t="s">
        <v>76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3"/>
    </row>
    <row r="11" spans="1:15" ht="20.25">
      <c r="A11" s="28" t="s">
        <v>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4"/>
    </row>
    <row r="12" spans="1:15" ht="2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4"/>
    </row>
    <row r="13" spans="1:15" ht="20.25">
      <c r="A13" s="29" t="s">
        <v>79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4"/>
    </row>
    <row r="14" spans="1:15" ht="20.25">
      <c r="A14" s="29" t="s">
        <v>78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4"/>
    </row>
    <row r="15" spans="1:15" ht="20.25">
      <c r="A15" s="29" t="s">
        <v>69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4"/>
    </row>
    <row r="16" spans="1:15" ht="20.25">
      <c r="A16" s="29" t="s">
        <v>70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4"/>
    </row>
    <row r="18" spans="1:14" ht="18">
      <c r="A18" s="27" t="s">
        <v>72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1:14" ht="18.75">
      <c r="B19" s="19" t="s">
        <v>74</v>
      </c>
      <c r="C19" s="20"/>
      <c r="D19" s="20"/>
      <c r="E19" s="20"/>
      <c r="F19" s="20"/>
      <c r="G19" s="20"/>
      <c r="H19" s="20"/>
      <c r="I19" s="20"/>
      <c r="J19" s="20"/>
      <c r="K19" s="20"/>
    </row>
    <row r="20" spans="1:14" ht="18.75">
      <c r="A20" s="15"/>
      <c r="B20" s="15"/>
      <c r="C20" s="22"/>
      <c r="D20" s="23"/>
      <c r="E20" s="23"/>
      <c r="F20" s="23"/>
      <c r="G20" s="23"/>
      <c r="H20" s="23"/>
      <c r="I20" s="23"/>
      <c r="J20" s="23"/>
      <c r="K20" s="23"/>
      <c r="L20" s="15"/>
      <c r="M20" s="15"/>
      <c r="N20" s="15"/>
    </row>
    <row r="21" spans="1:14" ht="42" customHeight="1">
      <c r="A21" s="30" t="s">
        <v>8</v>
      </c>
      <c r="B21" s="30"/>
      <c r="C21" s="30"/>
      <c r="D21" s="21" t="s">
        <v>9</v>
      </c>
      <c r="E21" s="21"/>
      <c r="F21" s="21"/>
      <c r="G21" s="21" t="s">
        <v>2</v>
      </c>
      <c r="H21" s="21"/>
      <c r="I21" s="21"/>
      <c r="J21" s="21" t="s">
        <v>66</v>
      </c>
      <c r="K21" s="21"/>
      <c r="L21" s="21"/>
      <c r="M21" s="21" t="s">
        <v>67</v>
      </c>
      <c r="N21" s="21"/>
    </row>
    <row r="22" spans="1:14" ht="18.75">
      <c r="A22" s="18" t="s">
        <v>3</v>
      </c>
      <c r="B22" s="18"/>
      <c r="C22" s="18"/>
      <c r="D22" s="18">
        <v>16600</v>
      </c>
      <c r="E22" s="18"/>
      <c r="F22" s="18"/>
      <c r="G22" s="18">
        <v>26525</v>
      </c>
      <c r="H22" s="18"/>
      <c r="I22" s="18"/>
      <c r="J22" s="18">
        <v>5000</v>
      </c>
      <c r="K22" s="18"/>
      <c r="L22" s="18"/>
      <c r="M22" s="18">
        <f>SUM(G22:L22)</f>
        <v>31525</v>
      </c>
      <c r="N22" s="18"/>
    </row>
    <row r="23" spans="1:14" ht="18.75">
      <c r="A23" s="18" t="s">
        <v>4</v>
      </c>
      <c r="B23" s="18"/>
      <c r="C23" s="18"/>
      <c r="D23" s="18">
        <v>21490</v>
      </c>
      <c r="E23" s="18"/>
      <c r="F23" s="18"/>
      <c r="G23" s="18">
        <v>34640</v>
      </c>
      <c r="H23" s="18"/>
      <c r="I23" s="18"/>
      <c r="J23" s="18">
        <v>6500</v>
      </c>
      <c r="K23" s="18"/>
      <c r="L23" s="18"/>
      <c r="M23" s="18">
        <f t="shared" ref="M23:M26" si="0">SUM(G23:L23)</f>
        <v>41140</v>
      </c>
      <c r="N23" s="18"/>
    </row>
    <row r="24" spans="1:14" ht="18.75">
      <c r="A24" s="18" t="s">
        <v>5</v>
      </c>
      <c r="B24" s="18"/>
      <c r="C24" s="18"/>
      <c r="D24" s="18">
        <v>26380</v>
      </c>
      <c r="E24" s="18"/>
      <c r="F24" s="18"/>
      <c r="G24" s="18">
        <v>42755</v>
      </c>
      <c r="H24" s="18"/>
      <c r="I24" s="18"/>
      <c r="J24" s="18">
        <v>8000</v>
      </c>
      <c r="K24" s="18"/>
      <c r="L24" s="18"/>
      <c r="M24" s="18">
        <f t="shared" si="0"/>
        <v>50755</v>
      </c>
      <c r="N24" s="18"/>
    </row>
    <row r="25" spans="1:14" ht="18.75">
      <c r="A25" s="18" t="s">
        <v>6</v>
      </c>
      <c r="B25" s="18"/>
      <c r="C25" s="18"/>
      <c r="D25" s="18">
        <v>31270</v>
      </c>
      <c r="E25" s="18"/>
      <c r="F25" s="18"/>
      <c r="G25" s="18">
        <v>51245</v>
      </c>
      <c r="H25" s="18"/>
      <c r="I25" s="18"/>
      <c r="J25" s="18">
        <v>9500</v>
      </c>
      <c r="K25" s="18"/>
      <c r="L25" s="18"/>
      <c r="M25" s="18">
        <f t="shared" si="0"/>
        <v>60745</v>
      </c>
      <c r="N25" s="18"/>
    </row>
    <row r="26" spans="1:14" ht="18.75">
      <c r="A26" s="18" t="s">
        <v>7</v>
      </c>
      <c r="B26" s="18"/>
      <c r="C26" s="18"/>
      <c r="D26" s="18">
        <v>36160</v>
      </c>
      <c r="E26" s="18"/>
      <c r="F26" s="18"/>
      <c r="G26" s="18">
        <v>59485</v>
      </c>
      <c r="H26" s="18"/>
      <c r="I26" s="18"/>
      <c r="J26" s="18">
        <v>11000</v>
      </c>
      <c r="K26" s="18"/>
      <c r="L26" s="18"/>
      <c r="M26" s="18">
        <f t="shared" si="0"/>
        <v>70485</v>
      </c>
      <c r="N26" s="18"/>
    </row>
    <row r="27" spans="1:14" ht="18.7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ht="18.7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ht="18" hidden="1">
      <c r="A29" s="27" t="s">
        <v>73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0" spans="1:14" ht="21" hidden="1">
      <c r="A30" s="14"/>
      <c r="B30" s="24" t="s">
        <v>75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4" ht="19.5" hidden="1" customHeight="1">
      <c r="A31" s="15"/>
      <c r="B31" s="15"/>
      <c r="C31" s="15"/>
      <c r="D31" s="15"/>
      <c r="E31" s="22"/>
      <c r="F31" s="23"/>
      <c r="G31" s="23"/>
      <c r="H31" s="23"/>
      <c r="I31" s="23"/>
      <c r="J31" s="23"/>
      <c r="K31" s="23"/>
      <c r="L31" s="23"/>
      <c r="M31" s="23"/>
      <c r="N31" s="15"/>
    </row>
    <row r="32" spans="1:14" ht="39" hidden="1" customHeight="1">
      <c r="A32" s="35" t="s">
        <v>8</v>
      </c>
      <c r="B32" s="35"/>
      <c r="C32" s="35"/>
      <c r="D32" s="36" t="s">
        <v>9</v>
      </c>
      <c r="E32" s="37"/>
      <c r="F32" s="37"/>
      <c r="G32" s="38" t="s">
        <v>2</v>
      </c>
      <c r="H32" s="38"/>
      <c r="I32" s="38"/>
      <c r="J32" s="38" t="s">
        <v>66</v>
      </c>
      <c r="K32" s="38"/>
      <c r="L32" s="38"/>
      <c r="M32" s="38" t="s">
        <v>68</v>
      </c>
      <c r="N32" s="21"/>
    </row>
    <row r="33" spans="1:14" ht="19.5" hidden="1" customHeight="1">
      <c r="A33" s="18" t="s">
        <v>3</v>
      </c>
      <c r="B33" s="18"/>
      <c r="C33" s="18"/>
      <c r="D33" s="18">
        <v>16600</v>
      </c>
      <c r="E33" s="18"/>
      <c r="F33" s="18"/>
      <c r="G33" s="18">
        <v>29525</v>
      </c>
      <c r="H33" s="18"/>
      <c r="I33" s="18"/>
      <c r="J33" s="18">
        <v>5000</v>
      </c>
      <c r="K33" s="18"/>
      <c r="L33" s="18"/>
      <c r="M33" s="18">
        <f t="shared" ref="M33:M37" si="1">SUM(G33:K33)</f>
        <v>34525</v>
      </c>
      <c r="N33" s="18"/>
    </row>
    <row r="34" spans="1:14" ht="19.5" hidden="1" customHeight="1">
      <c r="A34" s="18" t="s">
        <v>4</v>
      </c>
      <c r="B34" s="18"/>
      <c r="C34" s="18"/>
      <c r="D34" s="18">
        <v>21490</v>
      </c>
      <c r="E34" s="18"/>
      <c r="F34" s="18"/>
      <c r="G34" s="18">
        <v>38640</v>
      </c>
      <c r="H34" s="18"/>
      <c r="I34" s="18"/>
      <c r="J34" s="18">
        <v>6500</v>
      </c>
      <c r="K34" s="18"/>
      <c r="L34" s="18"/>
      <c r="M34" s="18">
        <f t="shared" si="1"/>
        <v>45140</v>
      </c>
      <c r="N34" s="18"/>
    </row>
    <row r="35" spans="1:14" ht="19.5" hidden="1" customHeight="1">
      <c r="A35" s="18" t="s">
        <v>5</v>
      </c>
      <c r="B35" s="18"/>
      <c r="C35" s="18"/>
      <c r="D35" s="18">
        <v>26380</v>
      </c>
      <c r="E35" s="18"/>
      <c r="F35" s="18"/>
      <c r="G35" s="18">
        <v>47755</v>
      </c>
      <c r="H35" s="18"/>
      <c r="I35" s="18"/>
      <c r="J35" s="18">
        <v>8000</v>
      </c>
      <c r="K35" s="18"/>
      <c r="L35" s="18"/>
      <c r="M35" s="18">
        <f t="shared" si="1"/>
        <v>55755</v>
      </c>
      <c r="N35" s="18"/>
    </row>
    <row r="36" spans="1:14" ht="19.5" hidden="1" customHeight="1">
      <c r="A36" s="18" t="s">
        <v>6</v>
      </c>
      <c r="B36" s="18"/>
      <c r="C36" s="18"/>
      <c r="D36" s="18">
        <v>31270</v>
      </c>
      <c r="E36" s="18"/>
      <c r="F36" s="18"/>
      <c r="G36" s="18">
        <v>57245</v>
      </c>
      <c r="H36" s="18"/>
      <c r="I36" s="18"/>
      <c r="J36" s="18">
        <v>9500</v>
      </c>
      <c r="K36" s="18"/>
      <c r="L36" s="18"/>
      <c r="M36" s="18">
        <f t="shared" si="1"/>
        <v>66745</v>
      </c>
      <c r="N36" s="18"/>
    </row>
    <row r="37" spans="1:14" ht="19.5" hidden="1" customHeight="1">
      <c r="A37" s="18" t="s">
        <v>7</v>
      </c>
      <c r="B37" s="18"/>
      <c r="C37" s="18"/>
      <c r="D37" s="18">
        <v>36160</v>
      </c>
      <c r="E37" s="18"/>
      <c r="F37" s="18"/>
      <c r="G37" s="18">
        <v>66485</v>
      </c>
      <c r="H37" s="18"/>
      <c r="I37" s="18"/>
      <c r="J37" s="18">
        <v>11000</v>
      </c>
      <c r="K37" s="18"/>
      <c r="L37" s="18"/>
      <c r="M37" s="18">
        <f t="shared" si="1"/>
        <v>77485</v>
      </c>
      <c r="N37" s="18"/>
    </row>
    <row r="38" spans="1:14" ht="18.75" hidden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18.75" hidden="1">
      <c r="B39" s="16"/>
      <c r="C39" s="16"/>
      <c r="D39" s="16"/>
      <c r="E39" s="24"/>
      <c r="F39" s="24"/>
      <c r="G39" s="24"/>
      <c r="H39" s="24"/>
      <c r="I39" s="24"/>
      <c r="J39" s="24"/>
      <c r="K39" s="24"/>
      <c r="L39" s="16"/>
      <c r="M39" s="16"/>
      <c r="N39" s="16"/>
    </row>
    <row r="40" spans="1:14" ht="18.75">
      <c r="B40" s="26" t="s">
        <v>77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18.75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</sheetData>
  <mergeCells count="80">
    <mergeCell ref="B41:N41"/>
    <mergeCell ref="M35:N35"/>
    <mergeCell ref="M36:N36"/>
    <mergeCell ref="M37:N37"/>
    <mergeCell ref="A37:C37"/>
    <mergeCell ref="G37:I37"/>
    <mergeCell ref="A36:C36"/>
    <mergeCell ref="G36:I36"/>
    <mergeCell ref="A35:C35"/>
    <mergeCell ref="G35:I35"/>
    <mergeCell ref="A18:N18"/>
    <mergeCell ref="A23:C23"/>
    <mergeCell ref="D23:F23"/>
    <mergeCell ref="M34:N34"/>
    <mergeCell ref="A33:C33"/>
    <mergeCell ref="G33:I33"/>
    <mergeCell ref="M33:N33"/>
    <mergeCell ref="E31:M31"/>
    <mergeCell ref="A32:C32"/>
    <mergeCell ref="D32:F32"/>
    <mergeCell ref="G32:I32"/>
    <mergeCell ref="J32:L32"/>
    <mergeCell ref="M32:N32"/>
    <mergeCell ref="A34:C34"/>
    <mergeCell ref="G34:I34"/>
    <mergeCell ref="G25:I25"/>
    <mergeCell ref="A5:N5"/>
    <mergeCell ref="A6:N6"/>
    <mergeCell ref="A7:N7"/>
    <mergeCell ref="A8:N8"/>
    <mergeCell ref="A9:N9"/>
    <mergeCell ref="A29:N29"/>
    <mergeCell ref="A10:N10"/>
    <mergeCell ref="A16:N16"/>
    <mergeCell ref="A11:N11"/>
    <mergeCell ref="A13:N13"/>
    <mergeCell ref="A14:N14"/>
    <mergeCell ref="A15:N15"/>
    <mergeCell ref="G23:I23"/>
    <mergeCell ref="J23:L23"/>
    <mergeCell ref="A22:C22"/>
    <mergeCell ref="D22:F22"/>
    <mergeCell ref="G22:I22"/>
    <mergeCell ref="J22:L22"/>
    <mergeCell ref="M22:N22"/>
    <mergeCell ref="A21:C21"/>
    <mergeCell ref="M26:N26"/>
    <mergeCell ref="B30:M30"/>
    <mergeCell ref="B40:N40"/>
    <mergeCell ref="D35:F35"/>
    <mergeCell ref="J35:L35"/>
    <mergeCell ref="D36:F36"/>
    <mergeCell ref="J36:L36"/>
    <mergeCell ref="D37:F37"/>
    <mergeCell ref="J37:L37"/>
    <mergeCell ref="D33:F33"/>
    <mergeCell ref="J33:L33"/>
    <mergeCell ref="D34:F34"/>
    <mergeCell ref="J34:L34"/>
    <mergeCell ref="E39:K39"/>
    <mergeCell ref="M25:N25"/>
    <mergeCell ref="M24:N24"/>
    <mergeCell ref="M23:N23"/>
    <mergeCell ref="B19:K19"/>
    <mergeCell ref="D21:F21"/>
    <mergeCell ref="G21:I21"/>
    <mergeCell ref="J21:L21"/>
    <mergeCell ref="M21:N21"/>
    <mergeCell ref="C20:K20"/>
    <mergeCell ref="A24:C24"/>
    <mergeCell ref="D24:F24"/>
    <mergeCell ref="G24:I24"/>
    <mergeCell ref="J24:L24"/>
    <mergeCell ref="J25:L25"/>
    <mergeCell ref="A26:C26"/>
    <mergeCell ref="D26:F26"/>
    <mergeCell ref="G26:I26"/>
    <mergeCell ref="J26:L26"/>
    <mergeCell ref="A25:C25"/>
    <mergeCell ref="D25:F25"/>
  </mergeCells>
  <printOptions horizontalCentered="1" verticalCentered="1"/>
  <pageMargins left="0.25" right="0.25" top="0.75" bottom="0.75" header="0.3" footer="0.3"/>
  <pageSetup paperSize="9" scale="70" orientation="portrait" r:id="rId1"/>
  <rowBreaks count="1" manualBreakCount="1">
    <brk id="40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3"/>
  <sheetViews>
    <sheetView workbookViewId="0">
      <selection activeCell="B2" sqref="B2:D2"/>
    </sheetView>
  </sheetViews>
  <sheetFormatPr defaultRowHeight="15"/>
  <cols>
    <col min="2" max="2" width="24.5703125" bestFit="1" customWidth="1"/>
    <col min="4" max="4" width="17.42578125" bestFit="1" customWidth="1"/>
  </cols>
  <sheetData>
    <row r="2" spans="2:4" ht="21">
      <c r="B2" s="40" t="s">
        <v>58</v>
      </c>
      <c r="C2" s="40"/>
      <c r="D2" s="40"/>
    </row>
    <row r="4" spans="2:4" ht="15.75">
      <c r="B4" s="39" t="s">
        <v>61</v>
      </c>
      <c r="C4" s="39"/>
      <c r="D4" s="39"/>
    </row>
    <row r="5" spans="2:4" ht="15.75">
      <c r="B5" s="39" t="s">
        <v>60</v>
      </c>
      <c r="C5" s="39"/>
      <c r="D5" s="39"/>
    </row>
    <row r="6" spans="2:4" ht="15.75">
      <c r="B6" s="39" t="s">
        <v>59</v>
      </c>
      <c r="C6" s="39"/>
      <c r="D6" s="39"/>
    </row>
    <row r="7" spans="2:4" ht="15.75">
      <c r="B7" s="39" t="s">
        <v>62</v>
      </c>
      <c r="C7" s="39"/>
      <c r="D7" s="39"/>
    </row>
    <row r="8" spans="2:4" ht="15.75">
      <c r="B8" s="39" t="s">
        <v>63</v>
      </c>
      <c r="C8" s="39"/>
      <c r="D8" s="39"/>
    </row>
    <row r="9" spans="2:4" ht="15.75" thickBot="1"/>
    <row r="10" spans="2:4" ht="15.75">
      <c r="B10" s="13" t="s">
        <v>10</v>
      </c>
      <c r="C10" s="6"/>
      <c r="D10" s="7"/>
    </row>
    <row r="11" spans="2:4">
      <c r="B11" s="8" t="s">
        <v>11</v>
      </c>
      <c r="C11" s="5" t="s">
        <v>12</v>
      </c>
      <c r="D11" s="9"/>
    </row>
    <row r="12" spans="2:4">
      <c r="B12" s="8" t="s">
        <v>13</v>
      </c>
      <c r="C12" s="5" t="s">
        <v>14</v>
      </c>
      <c r="D12" s="9" t="s">
        <v>15</v>
      </c>
    </row>
    <row r="13" spans="2:4">
      <c r="B13" s="8" t="s">
        <v>16</v>
      </c>
      <c r="C13" s="5" t="s">
        <v>17</v>
      </c>
      <c r="D13" s="9" t="s">
        <v>18</v>
      </c>
    </row>
    <row r="14" spans="2:4">
      <c r="B14" s="8" t="s">
        <v>19</v>
      </c>
      <c r="C14" s="5" t="s">
        <v>20</v>
      </c>
      <c r="D14" s="9" t="s">
        <v>21</v>
      </c>
    </row>
    <row r="15" spans="2:4" ht="15.75" thickBot="1">
      <c r="B15" s="10" t="s">
        <v>22</v>
      </c>
      <c r="C15" s="11" t="s">
        <v>23</v>
      </c>
      <c r="D15" s="12"/>
    </row>
    <row r="16" spans="2:4" ht="15.75" thickBot="1"/>
    <row r="17" spans="2:4" ht="15.75">
      <c r="B17" s="13" t="s">
        <v>24</v>
      </c>
      <c r="C17" s="6"/>
      <c r="D17" s="7"/>
    </row>
    <row r="18" spans="2:4">
      <c r="B18" s="8" t="s">
        <v>25</v>
      </c>
      <c r="C18" s="5" t="s">
        <v>26</v>
      </c>
      <c r="D18" s="9"/>
    </row>
    <row r="19" spans="2:4">
      <c r="B19" s="8" t="s">
        <v>13</v>
      </c>
      <c r="C19" s="5" t="s">
        <v>27</v>
      </c>
      <c r="D19" s="9" t="s">
        <v>28</v>
      </c>
    </row>
    <row r="20" spans="2:4">
      <c r="B20" s="8" t="s">
        <v>16</v>
      </c>
      <c r="C20" s="5" t="s">
        <v>29</v>
      </c>
      <c r="D20" s="9" t="s">
        <v>30</v>
      </c>
    </row>
    <row r="21" spans="2:4">
      <c r="B21" s="8" t="s">
        <v>19</v>
      </c>
      <c r="C21" s="5" t="s">
        <v>31</v>
      </c>
      <c r="D21" s="9" t="s">
        <v>32</v>
      </c>
    </row>
    <row r="22" spans="2:4" ht="15.75" thickBot="1">
      <c r="B22" s="10" t="s">
        <v>22</v>
      </c>
      <c r="C22" s="11" t="s">
        <v>33</v>
      </c>
      <c r="D22" s="12"/>
    </row>
    <row r="23" spans="2:4" ht="15.75" thickBot="1"/>
    <row r="24" spans="2:4" ht="15.75">
      <c r="B24" s="13" t="s">
        <v>34</v>
      </c>
      <c r="C24" s="6"/>
      <c r="D24" s="7"/>
    </row>
    <row r="25" spans="2:4">
      <c r="B25" s="8" t="s">
        <v>25</v>
      </c>
      <c r="C25" s="5" t="s">
        <v>26</v>
      </c>
      <c r="D25" s="9"/>
    </row>
    <row r="26" spans="2:4">
      <c r="B26" s="8" t="s">
        <v>13</v>
      </c>
      <c r="C26" s="5" t="s">
        <v>35</v>
      </c>
      <c r="D26" s="9" t="s">
        <v>36</v>
      </c>
    </row>
    <row r="27" spans="2:4">
      <c r="B27" s="8" t="s">
        <v>16</v>
      </c>
      <c r="C27" s="5" t="s">
        <v>37</v>
      </c>
      <c r="D27" s="9" t="s">
        <v>38</v>
      </c>
    </row>
    <row r="28" spans="2:4">
      <c r="B28" s="8" t="s">
        <v>19</v>
      </c>
      <c r="C28" s="5" t="s">
        <v>39</v>
      </c>
      <c r="D28" s="9" t="s">
        <v>40</v>
      </c>
    </row>
    <row r="29" spans="2:4" ht="15.75" thickBot="1">
      <c r="B29" s="10" t="s">
        <v>22</v>
      </c>
      <c r="C29" s="11" t="s">
        <v>41</v>
      </c>
      <c r="D29" s="12"/>
    </row>
    <row r="30" spans="2:4" ht="15.75" thickBot="1"/>
    <row r="31" spans="2:4" ht="15.75">
      <c r="B31" s="13" t="s">
        <v>42</v>
      </c>
      <c r="C31" s="6"/>
      <c r="D31" s="7"/>
    </row>
    <row r="32" spans="2:4">
      <c r="B32" s="8" t="s">
        <v>25</v>
      </c>
      <c r="C32" s="5" t="s">
        <v>26</v>
      </c>
      <c r="D32" s="9"/>
    </row>
    <row r="33" spans="2:4">
      <c r="B33" s="8" t="s">
        <v>13</v>
      </c>
      <c r="C33" s="5" t="s">
        <v>43</v>
      </c>
      <c r="D33" s="9" t="s">
        <v>44</v>
      </c>
    </row>
    <row r="34" spans="2:4">
      <c r="B34" s="8" t="s">
        <v>16</v>
      </c>
      <c r="C34" s="5" t="s">
        <v>45</v>
      </c>
      <c r="D34" s="9" t="s">
        <v>46</v>
      </c>
    </row>
    <row r="35" spans="2:4">
      <c r="B35" s="8" t="s">
        <v>19</v>
      </c>
      <c r="C35" s="5" t="s">
        <v>47</v>
      </c>
      <c r="D35" s="9" t="s">
        <v>48</v>
      </c>
    </row>
    <row r="36" spans="2:4" ht="15.75" thickBot="1">
      <c r="B36" s="10" t="s">
        <v>22</v>
      </c>
      <c r="C36" s="11" t="s">
        <v>49</v>
      </c>
      <c r="D36" s="12"/>
    </row>
    <row r="37" spans="2:4" ht="15.75" thickBot="1"/>
    <row r="38" spans="2:4" ht="15.75">
      <c r="B38" s="13" t="s">
        <v>50</v>
      </c>
      <c r="C38" s="6"/>
      <c r="D38" s="7"/>
    </row>
    <row r="39" spans="2:4">
      <c r="B39" s="8" t="s">
        <v>25</v>
      </c>
      <c r="C39" s="5" t="s">
        <v>26</v>
      </c>
      <c r="D39" s="9"/>
    </row>
    <row r="40" spans="2:4">
      <c r="B40" s="8" t="s">
        <v>13</v>
      </c>
      <c r="C40" s="5" t="s">
        <v>51</v>
      </c>
      <c r="D40" s="9" t="s">
        <v>52</v>
      </c>
    </row>
    <row r="41" spans="2:4">
      <c r="B41" s="8" t="s">
        <v>16</v>
      </c>
      <c r="C41" s="5" t="s">
        <v>53</v>
      </c>
      <c r="D41" s="9" t="s">
        <v>54</v>
      </c>
    </row>
    <row r="42" spans="2:4">
      <c r="B42" s="8" t="s">
        <v>19</v>
      </c>
      <c r="C42" s="5" t="s">
        <v>55</v>
      </c>
      <c r="D42" s="9" t="s">
        <v>56</v>
      </c>
    </row>
    <row r="43" spans="2:4" ht="15.75" thickBot="1">
      <c r="B43" s="10" t="s">
        <v>22</v>
      </c>
      <c r="C43" s="11" t="s">
        <v>57</v>
      </c>
      <c r="D43" s="12"/>
    </row>
  </sheetData>
  <mergeCells count="6">
    <mergeCell ref="B8:D8"/>
    <mergeCell ref="B2:D2"/>
    <mergeCell ref="B4:D4"/>
    <mergeCell ref="B5:D5"/>
    <mergeCell ref="B6:D6"/>
    <mergeCell ref="B7:D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user</cp:lastModifiedBy>
  <cp:lastPrinted>2025-03-20T08:29:02Z</cp:lastPrinted>
  <dcterms:created xsi:type="dcterms:W3CDTF">2013-09-15T06:27:11Z</dcterms:created>
  <dcterms:modified xsi:type="dcterms:W3CDTF">2025-04-30T12:33:42Z</dcterms:modified>
</cp:coreProperties>
</file>